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<sst xmlns="http://schemas.openxmlformats.org/spreadsheetml/2006/main" count="72" uniqueCount="69">
  <si>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Rozpočtové opatření č.2/2013 ze dne 22.4.2013</t>
  </si>
  <si>
    <t>Pol. Rozpočtu</t>
  </si>
  <si>
    <t>Paragraf, pol.</t>
  </si>
  <si>
    <t>Částka ( v Kč)</t>
  </si>
  <si>
    <t>Příjmy :</t>
  </si>
  <si>
    <t>Daň z příjmu PO za obec</t>
  </si>
  <si>
    <t>DPH</t>
  </si>
  <si>
    <t>Popl. Za shromaž. Komunál. Odpadu</t>
  </si>
  <si>
    <t>6171  2119</t>
  </si>
  <si>
    <t>Činn. Míst. spr.-ost. Příjmy</t>
  </si>
  <si>
    <t>6171  2324</t>
  </si>
  <si>
    <t>činn. Míst. spr.-přísp. A náhrady</t>
  </si>
  <si>
    <t>6310  2324</t>
  </si>
  <si>
    <t>ČNB – úroky</t>
  </si>
  <si>
    <t>6310  2141</t>
  </si>
  <si>
    <t>úroky z účtů</t>
  </si>
  <si>
    <t>6402  2223</t>
  </si>
  <si>
    <t>Vratka za Volby 2012</t>
  </si>
  <si>
    <t>3722  2111</t>
  </si>
  <si>
    <t>Sběr a svoz kom. Odpadu-plast.pytle- PO</t>
  </si>
  <si>
    <t>nová pol.</t>
  </si>
  <si>
    <t>3722  2133</t>
  </si>
  <si>
    <t>sběr a svoz kom. Odpadu-nájem popelnice</t>
  </si>
  <si>
    <t>Celkem příjmy :</t>
  </si>
  <si>
    <t>Výdaje :</t>
  </si>
  <si>
    <t>1031  5132</t>
  </si>
  <si>
    <t>Les – ochranné pomůcky</t>
  </si>
  <si>
    <t>1031  5171</t>
  </si>
  <si>
    <t>Les – opravy</t>
  </si>
  <si>
    <t>1031  5139</t>
  </si>
  <si>
    <t>Les – nákup sazenic</t>
  </si>
  <si>
    <t>2321  5139</t>
  </si>
  <si>
    <t>Odvádění a čištění odpad. vod-materiál</t>
  </si>
  <si>
    <t>2321  5171</t>
  </si>
  <si>
    <t>Odvádění a čištění odpad. Vod-Cihelna</t>
  </si>
  <si>
    <t>2321  6121</t>
  </si>
  <si>
    <t>Odvádění a čištění odpad. Vod-inv.</t>
  </si>
  <si>
    <t>3419  5169</t>
  </si>
  <si>
    <t>Koupal., stadion-nákup služeb</t>
  </si>
  <si>
    <t>3419  5171</t>
  </si>
  <si>
    <t>Koupal., stadion-opravy</t>
  </si>
  <si>
    <t>3419  6121</t>
  </si>
  <si>
    <t>Stadion – PD – inv.</t>
  </si>
  <si>
    <t>3722  5139</t>
  </si>
  <si>
    <t>Komunál. Odpad – nákup pytlů</t>
  </si>
  <si>
    <t>3722  5169</t>
  </si>
  <si>
    <t>Komunál. Odpad – odvoz TKO</t>
  </si>
  <si>
    <t>3723  5139</t>
  </si>
  <si>
    <t>Sběr a svoz ost.odpadů -nákup pytlů</t>
  </si>
  <si>
    <t>3723  5169</t>
  </si>
  <si>
    <t>Sběr a svoz ost.odpadů -odvoz</t>
  </si>
  <si>
    <t>4351  5162</t>
  </si>
  <si>
    <t>DKS – tel.popl.</t>
  </si>
  <si>
    <t>4351  5492</t>
  </si>
  <si>
    <t>DKS – dary</t>
  </si>
  <si>
    <t>6171  5362</t>
  </si>
  <si>
    <t>Odvod DPH</t>
  </si>
  <si>
    <t>6399  5362</t>
  </si>
  <si>
    <t>DPPO obec</t>
  </si>
  <si>
    <t>6402  5366</t>
  </si>
  <si>
    <t>Celkem výdaje :</t>
  </si>
  <si>
    <t>Financování :</t>
  </si>
  <si>
    <t>Pol. 8115</t>
  </si>
  <si>
    <t xml:space="preserve">Rozdíl mezi výdaji a příjmy </t>
  </si>
  <si>
    <t>Celkový stav příjmů :</t>
  </si>
  <si>
    <t>Kč</t>
  </si>
  <si>
    <t>Celkový stav výdajů :</t>
  </si>
  <si>
    <t>Schválila Rada obce dne  22.4. 2013</t>
  </si>
  <si>
    <t xml:space="preserve">Lukáš Karkoš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</si>
</sst>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14.57421875" style="0" customWidth="1"/>
    <col min="2" max="2" width="18.140625" style="0" customWidth="1"/>
    <col min="3" max="3" width="19.28125" style="0" customWidth="1"/>
    <col min="4" max="4" width="38.28125" style="0" customWidth="1"/>
    <col min="5" max="16384" width="11.57421875" style="0" customWidth="1"/>
  </cols>
  <sheetData>
    <row r="1" spans="1:4" ht="12.75">
      <c r="A1" s="19" t="s">
        <v>0</v>
      </c>
      <c r="B1" s="19"/>
      <c r="C1" s="19"/>
      <c r="D1" s="19"/>
    </row>
    <row r="2" spans="1:4" ht="12.75">
      <c r="A2" s="19"/>
      <c r="B2" s="19"/>
      <c r="C2" s="19"/>
      <c r="D2" s="19"/>
    </row>
    <row r="3" spans="1:4" ht="15">
      <c r="A3" s="1"/>
      <c r="B3" s="1"/>
      <c r="C3" s="1"/>
      <c r="D3" s="1"/>
    </row>
    <row r="4" spans="1:4" ht="15">
      <c r="A4" s="1" t="s">
        <v>1</v>
      </c>
      <c r="B4" s="1" t="s">
        <v>2</v>
      </c>
      <c r="C4" s="1" t="s">
        <v>3</v>
      </c>
      <c r="D4" s="1"/>
    </row>
    <row r="5" spans="1:4" ht="15">
      <c r="A5" s="1"/>
      <c r="B5" s="1"/>
      <c r="C5" s="1"/>
      <c r="D5" s="1"/>
    </row>
    <row r="6" spans="1:4" ht="15.75">
      <c r="A6" s="2" t="s">
        <v>4</v>
      </c>
      <c r="B6" s="1"/>
      <c r="C6" s="1"/>
      <c r="D6" s="1"/>
    </row>
    <row r="7" spans="1:4" ht="15">
      <c r="A7" s="3"/>
      <c r="B7" s="3"/>
      <c r="C7" s="4"/>
      <c r="D7" s="1"/>
    </row>
    <row r="8" spans="1:5" ht="15">
      <c r="A8" s="3">
        <v>5</v>
      </c>
      <c r="B8" s="3">
        <v>1122</v>
      </c>
      <c r="C8" s="4">
        <v>9350</v>
      </c>
      <c r="D8" s="5" t="s">
        <v>5</v>
      </c>
      <c r="E8" s="6"/>
    </row>
    <row r="9" spans="1:5" ht="15">
      <c r="A9" s="3">
        <v>6</v>
      </c>
      <c r="B9" s="3">
        <v>1211</v>
      </c>
      <c r="C9" s="4">
        <v>-3666.8</v>
      </c>
      <c r="D9" s="5" t="s">
        <v>6</v>
      </c>
      <c r="E9" s="6"/>
    </row>
    <row r="10" spans="1:5" ht="15">
      <c r="A10" s="3">
        <v>7</v>
      </c>
      <c r="B10" s="3">
        <v>1340</v>
      </c>
      <c r="C10" s="4">
        <v>-20000</v>
      </c>
      <c r="D10" s="5" t="s">
        <v>7</v>
      </c>
      <c r="E10" s="6"/>
    </row>
    <row r="11" spans="1:4" ht="15">
      <c r="A11" s="3">
        <v>35</v>
      </c>
      <c r="B11" s="1" t="s">
        <v>8</v>
      </c>
      <c r="C11" s="4">
        <v>1000</v>
      </c>
      <c r="D11" s="1" t="s">
        <v>9</v>
      </c>
    </row>
    <row r="12" spans="1:4" ht="15">
      <c r="A12" s="3"/>
      <c r="B12" s="1" t="s">
        <v>10</v>
      </c>
      <c r="C12" s="4">
        <v>-1000</v>
      </c>
      <c r="D12" s="1" t="s">
        <v>11</v>
      </c>
    </row>
    <row r="13" spans="1:4" ht="15">
      <c r="A13" s="3">
        <v>36</v>
      </c>
      <c r="B13" s="1" t="s">
        <v>12</v>
      </c>
      <c r="C13" s="4">
        <v>100</v>
      </c>
      <c r="D13" s="1" t="s">
        <v>13</v>
      </c>
    </row>
    <row r="14" spans="1:4" ht="15">
      <c r="A14" s="1"/>
      <c r="B14" s="1" t="s">
        <v>14</v>
      </c>
      <c r="C14" s="4">
        <v>-100</v>
      </c>
      <c r="D14" s="1" t="s">
        <v>15</v>
      </c>
    </row>
    <row r="15" spans="1:4" ht="15">
      <c r="A15" s="3">
        <v>37</v>
      </c>
      <c r="B15" s="1" t="s">
        <v>16</v>
      </c>
      <c r="C15" s="4">
        <v>-5683.2</v>
      </c>
      <c r="D15" s="1" t="s">
        <v>17</v>
      </c>
    </row>
    <row r="16" spans="1:5" ht="15">
      <c r="A16" s="3">
        <v>38</v>
      </c>
      <c r="B16" s="7" t="s">
        <v>18</v>
      </c>
      <c r="C16" s="4">
        <v>10000</v>
      </c>
      <c r="D16" s="5" t="s">
        <v>19</v>
      </c>
      <c r="E16" s="6" t="s">
        <v>20</v>
      </c>
    </row>
    <row r="17" spans="1:4" ht="15">
      <c r="A17" s="3"/>
      <c r="B17" s="7" t="s">
        <v>21</v>
      </c>
      <c r="C17" s="4">
        <v>10000</v>
      </c>
      <c r="D17" s="8" t="s">
        <v>22</v>
      </c>
    </row>
    <row r="18" spans="1:4" ht="15">
      <c r="A18" s="3"/>
      <c r="B18" s="7"/>
      <c r="C18" s="4"/>
      <c r="D18" s="8"/>
    </row>
    <row r="19" spans="1:4" ht="15.75">
      <c r="A19" s="2" t="s">
        <v>23</v>
      </c>
      <c r="B19" s="2"/>
      <c r="C19" s="9">
        <f>SUM(C8:C17)</f>
        <v>0</v>
      </c>
      <c r="D19" s="1"/>
    </row>
    <row r="20" spans="1:4" ht="15">
      <c r="A20" s="1"/>
      <c r="B20" s="1"/>
      <c r="C20" s="10"/>
      <c r="D20" s="1"/>
    </row>
    <row r="21" spans="1:4" ht="15.75">
      <c r="A21" s="2" t="s">
        <v>24</v>
      </c>
      <c r="B21" s="1"/>
      <c r="C21" s="10"/>
      <c r="D21" s="1"/>
    </row>
    <row r="22" spans="1:4" ht="15.75">
      <c r="A22" s="2"/>
      <c r="B22" s="1"/>
      <c r="C22" s="10"/>
      <c r="D22" s="1"/>
    </row>
    <row r="23" spans="1:4" ht="15">
      <c r="A23" s="3">
        <v>1</v>
      </c>
      <c r="B23" s="1" t="s">
        <v>25</v>
      </c>
      <c r="C23" s="10">
        <v>1500</v>
      </c>
      <c r="D23" s="1" t="s">
        <v>26</v>
      </c>
    </row>
    <row r="24" spans="1:4" ht="15">
      <c r="A24" s="3"/>
      <c r="B24" s="1" t="s">
        <v>27</v>
      </c>
      <c r="C24" s="10">
        <v>20500</v>
      </c>
      <c r="D24" s="1" t="s">
        <v>28</v>
      </c>
    </row>
    <row r="25" spans="1:5" ht="15">
      <c r="A25" s="3"/>
      <c r="B25" s="1" t="s">
        <v>29</v>
      </c>
      <c r="C25" s="10">
        <v>-22000</v>
      </c>
      <c r="D25" s="1" t="s">
        <v>30</v>
      </c>
      <c r="E25" s="11">
        <f>SUM(C23:C25)</f>
        <v>0</v>
      </c>
    </row>
    <row r="26" spans="1:4" ht="15">
      <c r="A26" s="3">
        <v>6</v>
      </c>
      <c r="B26" s="1" t="s">
        <v>31</v>
      </c>
      <c r="C26" s="10">
        <v>500</v>
      </c>
      <c r="D26" s="5" t="s">
        <v>32</v>
      </c>
    </row>
    <row r="27" spans="1:4" ht="15">
      <c r="A27" s="3"/>
      <c r="B27" s="1" t="s">
        <v>33</v>
      </c>
      <c r="C27" s="10">
        <v>830000</v>
      </c>
      <c r="D27" s="5" t="s">
        <v>34</v>
      </c>
    </row>
    <row r="28" spans="1:5" ht="15.75">
      <c r="A28" s="2"/>
      <c r="B28" s="1" t="s">
        <v>35</v>
      </c>
      <c r="C28" s="10">
        <v>-830500</v>
      </c>
      <c r="D28" s="5" t="s">
        <v>36</v>
      </c>
      <c r="E28" s="11">
        <f>SUM(C26:C28)</f>
        <v>0</v>
      </c>
    </row>
    <row r="29" spans="1:4" ht="15">
      <c r="A29" s="3">
        <v>10</v>
      </c>
      <c r="B29" s="1" t="s">
        <v>37</v>
      </c>
      <c r="C29" s="10">
        <v>-100000</v>
      </c>
      <c r="D29" s="1" t="s">
        <v>38</v>
      </c>
    </row>
    <row r="30" spans="1:4" ht="15.75">
      <c r="A30" s="2"/>
      <c r="B30" s="1" t="s">
        <v>39</v>
      </c>
      <c r="C30" s="10">
        <v>-200000</v>
      </c>
      <c r="D30" s="1" t="s">
        <v>40</v>
      </c>
    </row>
    <row r="31" spans="1:5" ht="15.75">
      <c r="A31" s="2"/>
      <c r="B31" s="1" t="s">
        <v>41</v>
      </c>
      <c r="C31" s="10">
        <v>300000</v>
      </c>
      <c r="D31" s="1" t="s">
        <v>42</v>
      </c>
      <c r="E31" s="11">
        <f>SUM(C29:C31)</f>
        <v>0</v>
      </c>
    </row>
    <row r="32" spans="1:4" ht="15">
      <c r="A32" s="3">
        <v>22</v>
      </c>
      <c r="B32" s="1" t="s">
        <v>43</v>
      </c>
      <c r="C32" s="10">
        <v>60000</v>
      </c>
      <c r="D32" s="1" t="s">
        <v>44</v>
      </c>
    </row>
    <row r="33" spans="1:5" ht="15">
      <c r="A33" s="3"/>
      <c r="B33" s="1" t="s">
        <v>45</v>
      </c>
      <c r="C33" s="10">
        <v>-60000</v>
      </c>
      <c r="D33" s="1" t="s">
        <v>46</v>
      </c>
      <c r="E33" s="11">
        <f>SUM(C32:C33)</f>
        <v>0</v>
      </c>
    </row>
    <row r="34" spans="1:4" ht="15">
      <c r="A34" s="3">
        <v>23</v>
      </c>
      <c r="B34" s="1" t="s">
        <v>47</v>
      </c>
      <c r="C34" s="10">
        <v>20000</v>
      </c>
      <c r="D34" s="1" t="s">
        <v>48</v>
      </c>
    </row>
    <row r="35" spans="1:4" ht="15">
      <c r="A35" s="3"/>
      <c r="B35" s="1" t="s">
        <v>49</v>
      </c>
      <c r="C35" s="10">
        <v>-20000</v>
      </c>
      <c r="D35" s="1" t="s">
        <v>50</v>
      </c>
    </row>
    <row r="36" spans="1:4" ht="15">
      <c r="A36" s="3">
        <v>25</v>
      </c>
      <c r="B36" s="1" t="s">
        <v>51</v>
      </c>
      <c r="C36" s="10">
        <v>-2000</v>
      </c>
      <c r="D36" s="1" t="s">
        <v>52</v>
      </c>
    </row>
    <row r="37" spans="1:5" ht="15">
      <c r="A37" s="3"/>
      <c r="B37" s="1" t="s">
        <v>53</v>
      </c>
      <c r="C37" s="10">
        <v>2000</v>
      </c>
      <c r="D37" s="1" t="s">
        <v>54</v>
      </c>
      <c r="E37" s="11">
        <f>SUM(C36:C37)</f>
        <v>0</v>
      </c>
    </row>
    <row r="38" spans="1:4" ht="15">
      <c r="A38" s="3">
        <v>30</v>
      </c>
      <c r="B38" s="1" t="s">
        <v>55</v>
      </c>
      <c r="C38" s="10">
        <v>-3792.8</v>
      </c>
      <c r="D38" s="1" t="s">
        <v>56</v>
      </c>
    </row>
    <row r="39" spans="1:4" ht="15">
      <c r="A39" s="3">
        <v>33</v>
      </c>
      <c r="B39" s="1" t="s">
        <v>57</v>
      </c>
      <c r="C39" s="10">
        <v>9350</v>
      </c>
      <c r="D39" s="1" t="s">
        <v>58</v>
      </c>
    </row>
    <row r="40" spans="1:5" ht="15">
      <c r="A40" s="3">
        <v>34</v>
      </c>
      <c r="B40" s="7" t="s">
        <v>59</v>
      </c>
      <c r="C40" s="4">
        <v>-5557.2</v>
      </c>
      <c r="D40" s="1" t="s">
        <v>17</v>
      </c>
      <c r="E40" t="s">
        <v>20</v>
      </c>
    </row>
    <row r="41" spans="1:4" ht="15">
      <c r="A41" s="3"/>
      <c r="B41" s="7"/>
      <c r="C41" s="4"/>
      <c r="D41" s="1"/>
    </row>
    <row r="42" spans="1:4" ht="15.75">
      <c r="A42" s="2" t="s">
        <v>60</v>
      </c>
      <c r="B42" s="2"/>
      <c r="C42" s="9">
        <f>SUM(C23:C40)</f>
        <v>0</v>
      </c>
      <c r="D42" s="1"/>
    </row>
    <row r="43" spans="1:4" ht="15.75">
      <c r="A43" s="2"/>
      <c r="B43" s="2"/>
      <c r="C43" s="9"/>
      <c r="D43" s="1"/>
    </row>
    <row r="44" spans="1:4" ht="15.75">
      <c r="A44" s="2" t="s">
        <v>61</v>
      </c>
      <c r="B44" s="3" t="s">
        <v>62</v>
      </c>
      <c r="C44" s="9">
        <f>C42-C19</f>
        <v>0</v>
      </c>
      <c r="D44" s="1" t="s">
        <v>63</v>
      </c>
    </row>
    <row r="45" spans="1:4" ht="15.75">
      <c r="A45" s="12"/>
      <c r="B45" s="12"/>
      <c r="C45" s="13"/>
      <c r="D45" s="1"/>
    </row>
    <row r="46" spans="1:4" ht="15">
      <c r="A46" s="14"/>
      <c r="B46" s="14"/>
      <c r="C46" s="14"/>
      <c r="D46" s="15"/>
    </row>
    <row r="47" spans="1:4" ht="15">
      <c r="A47" s="14"/>
      <c r="B47" s="14"/>
      <c r="C47" s="14"/>
      <c r="D47" s="14"/>
    </row>
    <row r="48" spans="1:4" ht="15.75">
      <c r="A48" s="20" t="s">
        <v>64</v>
      </c>
      <c r="B48" s="20"/>
      <c r="C48" s="16">
        <v>30682707.2</v>
      </c>
      <c r="D48" s="17" t="s">
        <v>65</v>
      </c>
    </row>
    <row r="49" spans="1:4" ht="15.75">
      <c r="A49" s="20" t="s">
        <v>66</v>
      </c>
      <c r="B49" s="20"/>
      <c r="C49" s="16">
        <v>22724519</v>
      </c>
      <c r="D49" s="17" t="s">
        <v>65</v>
      </c>
    </row>
    <row r="50" spans="1:4" ht="15.75">
      <c r="A50" s="17"/>
      <c r="B50" s="17"/>
      <c r="C50" s="18"/>
      <c r="D50" s="17"/>
    </row>
    <row r="51" spans="1:4" ht="15.75">
      <c r="A51" s="17"/>
      <c r="B51" s="17"/>
      <c r="C51" s="18"/>
      <c r="D51" s="17"/>
    </row>
    <row r="52" spans="1:4" ht="15.75">
      <c r="A52" s="17"/>
      <c r="B52" s="17"/>
      <c r="C52" s="18"/>
      <c r="D52" s="17"/>
    </row>
    <row r="53" spans="1:4" ht="15.75">
      <c r="A53" s="17"/>
      <c r="B53" s="17"/>
      <c r="C53" s="18"/>
      <c r="D53" s="17"/>
    </row>
    <row r="54" spans="1:4" ht="15.75">
      <c r="A54" s="14"/>
      <c r="B54" s="14"/>
      <c r="C54" s="14"/>
      <c r="D54" s="17"/>
    </row>
    <row r="55" spans="1:4" ht="15">
      <c r="A55" s="21" t="s">
        <v>67</v>
      </c>
      <c r="B55" s="21"/>
      <c r="C55" s="21"/>
      <c r="D55" s="14"/>
    </row>
    <row r="56" spans="1:4" ht="15">
      <c r="A56" s="14"/>
      <c r="B56" s="14"/>
      <c r="C56" s="14"/>
      <c r="D56" s="14"/>
    </row>
    <row r="58" ht="12.75">
      <c r="D58" t="s">
        <v>68</v>
      </c>
    </row>
  </sheetData>
  <sheetProtection selectLockedCells="1" selectUnlockedCells="1"/>
  <mergeCells count="4">
    <mergeCell ref="A1:D2"/>
    <mergeCell ref="A48:B48"/>
    <mergeCell ref="A49:B49"/>
    <mergeCell ref="A55:C5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oustarosta</cp:lastModifiedBy>
  <dcterms:created xsi:type="dcterms:W3CDTF">2013-10-18T08:38:52Z</dcterms:created>
  <dcterms:modified xsi:type="dcterms:W3CDTF">2013-10-18T08:38:52Z</dcterms:modified>
  <cp:category/>
  <cp:version/>
  <cp:contentType/>
  <cp:contentStatus/>
</cp:coreProperties>
</file>