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<sst xmlns="http://schemas.openxmlformats.org/spreadsheetml/2006/main" count="47" uniqueCount="42">
  <si>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</si>
  <si>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</si>
  <si>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</si>
  <si>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</si>
  <si>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</si>
  <si>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</si>
  <si>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</si>
  <si>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</si>
  <si>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>Lukáš Karkoš, starosta obce</t>
  </si>
  <si>
    <t>Příjmy :</t>
  </si>
  <si>
    <t>Příspěvek na výkon st. Správy</t>
  </si>
  <si>
    <t>3639   5171</t>
  </si>
  <si>
    <t>Oprava střechy - bufet koupal.</t>
  </si>
  <si>
    <t>3419    5171</t>
  </si>
  <si>
    <t>Financování :</t>
  </si>
  <si>
    <t>6399    5362</t>
  </si>
  <si>
    <t xml:space="preserve">Schválený rozpočet na rok 2015 -                       </t>
  </si>
  <si>
    <t xml:space="preserve">Vyhláška č. 323/2002 Sb., o rozpočtové skladbě, byla s účinností od 1. 1. 2015 změněna </t>
  </si>
  <si>
    <t>dle novely vyhlášky o rozpočtové skladbě.</t>
  </si>
  <si>
    <t xml:space="preserve">Příjmy: </t>
  </si>
  <si>
    <t>6330    4134</t>
  </si>
  <si>
    <t>6330    4139</t>
  </si>
  <si>
    <t>Převody z rozpočt. Účtů(pův. 4134)</t>
  </si>
  <si>
    <t>Ost. Převody z vl. Fondů( pův. 4139)</t>
  </si>
  <si>
    <t xml:space="preserve">na základě vyhlášky č. 632/2014 Sb. - "Převody vlastních fondů se v odvětvovém třídění </t>
  </si>
  <si>
    <t>zařazují pod par. 6330"</t>
  </si>
  <si>
    <t>Zastupitelstvo Obce Nezvěstice schvaluje úpravu Rozpočtu na rok 2015</t>
  </si>
  <si>
    <t>Koupaliště - technologie čištění</t>
  </si>
  <si>
    <t>3419   6122</t>
  </si>
  <si>
    <t>Zemní val- stadion(fa.č. 367/2014-Berdych)</t>
  </si>
  <si>
    <t>DPPO obec(DPPO 2014 - 0,-Kč)</t>
  </si>
  <si>
    <t xml:space="preserve">DPPO obec (DPPO 2014- 0,-Kč) </t>
  </si>
  <si>
    <t>Rozpočtové opatření č. 1/2015 ze dne 16.3.2015</t>
  </si>
  <si>
    <t>Schválilo Zastupitelstvo obce dne 16.3.2015</t>
  </si>
  <si>
    <t>Stavy bankovních účtů k 13.3.2015 :</t>
  </si>
  <si>
    <t>Kč</t>
  </si>
  <si>
    <t>Česká spořitelna , a.s.</t>
  </si>
  <si>
    <t>ČSOB a.s., běžný účet</t>
  </si>
  <si>
    <t>ČSOB a.s., spořící účet</t>
  </si>
  <si>
    <t>ČSOB a.s. ERA (Pošt. Spoř.)</t>
  </si>
  <si>
    <t xml:space="preserve">ČNB </t>
  </si>
  <si>
    <t>J&amp;T banka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</si>
</sst>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\-0.00\ "/>
    <numFmt numFmtId="165" formatCode="#,##0.00_ ;\-#,##0.00\ 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5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4" fontId="0" fillId="0" borderId="23" xfId="0" applyNumberForma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2" fillId="0" borderId="29" xfId="0" applyFont="1" applyBorder="1" applyAlignment="1">
      <alignment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="60" zoomScalePageLayoutView="0" workbookViewId="0" topLeftCell="A1">
      <selection activeCell="F34" sqref="F34:F35"/>
    </sheetView>
  </sheetViews>
  <sheetFormatPr defaultColWidth="9.140625" defaultRowHeight="15"/>
  <cols>
    <col min="1" max="1" width="24.8515625" style="0" customWidth="1"/>
    <col min="2" max="2" width="16.7109375" style="0" customWidth="1"/>
    <col min="3" max="3" width="17.8515625" style="0" customWidth="1"/>
    <col min="4" max="4" width="41.140625" style="0" customWidth="1"/>
  </cols>
  <sheetData>
    <row r="1" spans="1:4" ht="18.75">
      <c r="A1" s="20" t="s">
        <v>32</v>
      </c>
      <c r="B1" s="21"/>
      <c r="C1" s="21"/>
      <c r="D1" s="22"/>
    </row>
    <row r="2" spans="1:4" ht="19.5" thickBot="1">
      <c r="A2" s="23"/>
      <c r="B2" s="24"/>
      <c r="C2" s="24"/>
      <c r="D2" s="25"/>
    </row>
    <row r="3" spans="1:4" ht="15">
      <c r="A3" s="26" t="s">
        <v>1</v>
      </c>
      <c r="B3" s="27" t="s">
        <v>2</v>
      </c>
      <c r="C3" s="28" t="s">
        <v>7</v>
      </c>
      <c r="D3" s="29"/>
    </row>
    <row r="4" spans="1:4" ht="15">
      <c r="A4" s="30"/>
      <c r="B4" s="3"/>
      <c r="C4" s="4"/>
      <c r="D4" s="31"/>
    </row>
    <row r="5" spans="1:4" ht="15">
      <c r="A5" s="32" t="s">
        <v>9</v>
      </c>
      <c r="B5" s="3"/>
      <c r="C5" s="10"/>
      <c r="D5" s="31"/>
    </row>
    <row r="6" spans="1:4" ht="15">
      <c r="A6" s="33">
        <v>5</v>
      </c>
      <c r="B6" s="3">
        <v>1122</v>
      </c>
      <c r="C6" s="10">
        <v>-300000</v>
      </c>
      <c r="D6" s="31" t="s">
        <v>31</v>
      </c>
    </row>
    <row r="7" spans="1:4" ht="15">
      <c r="A7" s="34">
        <v>15</v>
      </c>
      <c r="B7" s="3">
        <v>4112</v>
      </c>
      <c r="C7" s="10">
        <v>4796</v>
      </c>
      <c r="D7" s="31" t="s">
        <v>10</v>
      </c>
    </row>
    <row r="8" spans="1:4" ht="15">
      <c r="A8" s="32" t="s">
        <v>3</v>
      </c>
      <c r="B8" s="12"/>
      <c r="C8" s="13">
        <f>SUM(C6:C7)</f>
        <v>-295204</v>
      </c>
      <c r="D8" s="31"/>
    </row>
    <row r="9" spans="1:4" ht="15">
      <c r="A9" s="30"/>
      <c r="B9" s="3"/>
      <c r="C9" s="10"/>
      <c r="D9" s="31"/>
    </row>
    <row r="10" spans="1:4" ht="15">
      <c r="A10" s="32" t="s">
        <v>0</v>
      </c>
      <c r="B10" s="1"/>
      <c r="C10" s="5"/>
      <c r="D10" s="31"/>
    </row>
    <row r="11" spans="1:4" ht="15">
      <c r="A11" s="34">
        <v>13</v>
      </c>
      <c r="B11" s="4" t="s">
        <v>13</v>
      </c>
      <c r="C11" s="5">
        <v>-100000</v>
      </c>
      <c r="D11" s="31" t="s">
        <v>12</v>
      </c>
    </row>
    <row r="12" spans="1:4" ht="15">
      <c r="A12" s="34"/>
      <c r="B12" s="4" t="s">
        <v>28</v>
      </c>
      <c r="C12" s="5">
        <v>450000</v>
      </c>
      <c r="D12" s="31" t="s">
        <v>27</v>
      </c>
    </row>
    <row r="13" spans="1:4" ht="15">
      <c r="A13" s="34">
        <v>21</v>
      </c>
      <c r="B13" s="2" t="s">
        <v>11</v>
      </c>
      <c r="C13" s="5">
        <v>250000</v>
      </c>
      <c r="D13" s="31" t="s">
        <v>12</v>
      </c>
    </row>
    <row r="14" spans="1:4" ht="15">
      <c r="A14" s="34"/>
      <c r="B14" s="2" t="s">
        <v>11</v>
      </c>
      <c r="C14" s="5">
        <v>345000</v>
      </c>
      <c r="D14" s="31" t="s">
        <v>29</v>
      </c>
    </row>
    <row r="15" spans="1:4" ht="15">
      <c r="A15" s="34">
        <v>32</v>
      </c>
      <c r="B15" s="4" t="s">
        <v>15</v>
      </c>
      <c r="C15" s="5">
        <v>-300000</v>
      </c>
      <c r="D15" s="31" t="s">
        <v>30</v>
      </c>
    </row>
    <row r="16" spans="1:4" ht="15">
      <c r="A16" s="32" t="s">
        <v>3</v>
      </c>
      <c r="B16" s="6"/>
      <c r="C16" s="11">
        <f>SUM(C11:C15)</f>
        <v>645000</v>
      </c>
      <c r="D16" s="31"/>
    </row>
    <row r="17" spans="1:4" ht="15">
      <c r="A17" s="30"/>
      <c r="B17" s="1"/>
      <c r="C17" s="5"/>
      <c r="D17" s="31"/>
    </row>
    <row r="18" spans="1:4" ht="15">
      <c r="A18" s="32" t="s">
        <v>14</v>
      </c>
      <c r="B18" s="1">
        <v>8115</v>
      </c>
      <c r="C18" s="5">
        <f>SUM(C16-C8)</f>
        <v>940204</v>
      </c>
      <c r="D18" s="31" t="s">
        <v>4</v>
      </c>
    </row>
    <row r="19" spans="1:4" ht="15">
      <c r="A19" s="30"/>
      <c r="B19" s="1"/>
      <c r="C19" s="5"/>
      <c r="D19" s="31"/>
    </row>
    <row r="20" spans="1:4" ht="15.75">
      <c r="A20" s="35" t="s">
        <v>5</v>
      </c>
      <c r="B20" s="7"/>
      <c r="C20" s="8">
        <v>49892209</v>
      </c>
      <c r="D20" s="31"/>
    </row>
    <row r="21" spans="1:5" ht="16.5" thickBot="1">
      <c r="A21" s="36" t="s">
        <v>6</v>
      </c>
      <c r="B21" s="37"/>
      <c r="C21" s="38">
        <v>77496340</v>
      </c>
      <c r="D21" s="39"/>
      <c r="E21" s="9"/>
    </row>
    <row r="23" ht="18.75">
      <c r="A23" s="14" t="s">
        <v>16</v>
      </c>
    </row>
    <row r="24" ht="15">
      <c r="A24" t="s">
        <v>17</v>
      </c>
    </row>
    <row r="25" ht="15">
      <c r="A25" t="s">
        <v>24</v>
      </c>
    </row>
    <row r="26" ht="15">
      <c r="A26" t="s">
        <v>25</v>
      </c>
    </row>
    <row r="28" ht="15">
      <c r="A28" t="s">
        <v>26</v>
      </c>
    </row>
    <row r="29" ht="15.75" thickBot="1">
      <c r="A29" t="s">
        <v>18</v>
      </c>
    </row>
    <row r="30" spans="1:4" ht="15">
      <c r="A30" s="40" t="s">
        <v>19</v>
      </c>
      <c r="B30" s="41"/>
      <c r="C30" s="41"/>
      <c r="D30" s="29"/>
    </row>
    <row r="31" spans="1:4" ht="15">
      <c r="A31" s="32"/>
      <c r="B31" s="15" t="s">
        <v>2</v>
      </c>
      <c r="C31" s="1"/>
      <c r="D31" s="31"/>
    </row>
    <row r="32" spans="1:4" ht="15">
      <c r="A32" s="34">
        <v>16</v>
      </c>
      <c r="B32" s="4" t="s">
        <v>20</v>
      </c>
      <c r="C32" s="5">
        <v>700000</v>
      </c>
      <c r="D32" s="31" t="s">
        <v>22</v>
      </c>
    </row>
    <row r="33" spans="1:4" ht="15.75" thickBot="1">
      <c r="A33" s="42">
        <v>17</v>
      </c>
      <c r="B33" s="43" t="s">
        <v>21</v>
      </c>
      <c r="C33" s="44">
        <v>120000</v>
      </c>
      <c r="D33" s="39" t="s">
        <v>23</v>
      </c>
    </row>
    <row r="35" ht="19.5" thickBot="1">
      <c r="A35" s="14" t="s">
        <v>34</v>
      </c>
    </row>
    <row r="36" spans="1:2" ht="15.75" thickBot="1">
      <c r="A36" s="51"/>
      <c r="B36" s="52" t="s">
        <v>35</v>
      </c>
    </row>
    <row r="37" spans="1:2" ht="15">
      <c r="A37" s="45" t="s">
        <v>36</v>
      </c>
      <c r="B37" s="47">
        <v>7691150.44</v>
      </c>
    </row>
    <row r="38" spans="1:2" ht="15">
      <c r="A38" s="46" t="s">
        <v>37</v>
      </c>
      <c r="B38" s="48">
        <v>8566.02</v>
      </c>
    </row>
    <row r="39" spans="1:2" ht="15">
      <c r="A39" s="46" t="s">
        <v>38</v>
      </c>
      <c r="B39" s="48">
        <v>12061196.22</v>
      </c>
    </row>
    <row r="40" spans="1:2" ht="15">
      <c r="A40" s="46" t="s">
        <v>39</v>
      </c>
      <c r="B40" s="48">
        <v>497991.39</v>
      </c>
    </row>
    <row r="41" spans="1:2" ht="15">
      <c r="A41" s="46" t="s">
        <v>40</v>
      </c>
      <c r="B41" s="48">
        <v>4673982.05</v>
      </c>
    </row>
    <row r="42" spans="1:2" ht="15.75" thickBot="1">
      <c r="A42" s="46" t="s">
        <v>41</v>
      </c>
      <c r="B42" s="48">
        <v>5176280.9</v>
      </c>
    </row>
    <row r="43" spans="1:2" ht="15.75" thickBot="1">
      <c r="A43" s="49" t="s">
        <v>3</v>
      </c>
      <c r="B43" s="50">
        <v>30109167.02</v>
      </c>
    </row>
    <row r="44" spans="1:2" ht="15">
      <c r="A44" s="17"/>
      <c r="B44" s="18"/>
    </row>
    <row r="45" spans="1:4" ht="15">
      <c r="A45" s="16" t="s">
        <v>33</v>
      </c>
      <c r="B45" s="16"/>
      <c r="C45" s="19"/>
      <c r="D45" s="16"/>
    </row>
    <row r="46" spans="1:4" ht="15">
      <c r="A46" s="16"/>
      <c r="B46" s="16"/>
      <c r="C46" s="16"/>
      <c r="D46" s="16"/>
    </row>
    <row r="47" spans="1:4" ht="15">
      <c r="A47" s="16"/>
      <c r="B47" s="16"/>
      <c r="C47" s="16"/>
      <c r="D47" s="16"/>
    </row>
    <row r="48" spans="3:4" ht="15">
      <c r="C48" s="16"/>
      <c r="D48" s="16" t="s">
        <v>8</v>
      </c>
    </row>
  </sheetData>
  <sheetProtection/>
  <mergeCells count="2">
    <mergeCell ref="A1:D1"/>
    <mergeCell ref="A2:D2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OU_2126</dc:creator>
  <cp:keywords/>
  <dc:description/>
  <cp:lastModifiedBy>oustarosta</cp:lastModifiedBy>
  <cp:lastPrinted>2015-03-17T09:18:07Z</cp:lastPrinted>
  <dcterms:created xsi:type="dcterms:W3CDTF">2014-04-24T06:27:18Z</dcterms:created>
  <dcterms:modified xsi:type="dcterms:W3CDTF">2015-03-17T09:22:43Z</dcterms:modified>
  <cp:category/>
  <cp:version/>
  <cp:contentType/>
  <cp:contentStatus/>
</cp:coreProperties>
</file>